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T:\Jessheim Bokseklubb\"/>
    </mc:Choice>
  </mc:AlternateContent>
  <xr:revisionPtr revIDLastSave="0" documentId="13_ncr:1_{439B0C9E-DCAF-49C7-89D9-F746DE62E2D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ISERE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H40" i="1"/>
  <c r="G30" i="1"/>
  <c r="G29" i="1"/>
  <c r="H31" i="1" l="1"/>
  <c r="G20" i="1"/>
  <c r="G22" i="1"/>
  <c r="G21" i="1"/>
  <c r="H23" i="1" l="1"/>
  <c r="H42" i="1" s="1"/>
</calcChain>
</file>

<file path=xl/sharedStrings.xml><?xml version="1.0" encoding="utf-8"?>
<sst xmlns="http://schemas.openxmlformats.org/spreadsheetml/2006/main" count="39" uniqueCount="35">
  <si>
    <t>Kjøring:</t>
  </si>
  <si>
    <t>Egen Bil</t>
  </si>
  <si>
    <t>Kr</t>
  </si>
  <si>
    <t>Utgiftstype</t>
  </si>
  <si>
    <t>Dato:</t>
  </si>
  <si>
    <t>Utsteders underskrift:</t>
  </si>
  <si>
    <t>Navn</t>
  </si>
  <si>
    <t>Avreise/Ankomst (dato/kl):</t>
  </si>
  <si>
    <t>Vedleggsnr.</t>
  </si>
  <si>
    <t>Personnr. (11 siffer)</t>
  </si>
  <si>
    <t>Attestasjon:</t>
  </si>
  <si>
    <t>Antall km á</t>
  </si>
  <si>
    <t>Spesifikasjon av utlegg:*</t>
  </si>
  <si>
    <t>Adresse</t>
  </si>
  <si>
    <t>Formål med reisen:</t>
  </si>
  <si>
    <t>Sum kjøring:</t>
  </si>
  <si>
    <t>Sum utlegg:</t>
  </si>
  <si>
    <t>Totalt (reise + utlegg):</t>
  </si>
  <si>
    <t>Bankkontonr.</t>
  </si>
  <si>
    <t>Postnr./sted</t>
  </si>
  <si>
    <t>•  Bruk blokkbokstaver</t>
  </si>
  <si>
    <t>E-mail*</t>
  </si>
  <si>
    <t>•  Må innleveres senest innen 1. påfølgende måned for å få refusjon.</t>
  </si>
  <si>
    <t>Reiserute (angi start - og stoppsted)</t>
  </si>
  <si>
    <t>Navn på pasasjer</t>
  </si>
  <si>
    <t>Klubb: Jessheim Bokseklubb</t>
  </si>
  <si>
    <t xml:space="preserve">*: Kvitteringer må skannes påføres vedleggsnummer og legges ved reiseregningen. </t>
  </si>
  <si>
    <t>•  Sendes som PDF sammen med kvittering (Alt samlet i en PDF) til faktura@jessheimbokseklubb.no</t>
  </si>
  <si>
    <t>Diett:</t>
  </si>
  <si>
    <t>Under 12 timer</t>
  </si>
  <si>
    <t>Over 12 timer</t>
  </si>
  <si>
    <t>Sats</t>
  </si>
  <si>
    <t>Døgn</t>
  </si>
  <si>
    <t>Sum</t>
  </si>
  <si>
    <t>Pasasjer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</si>
</sst>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;0;"/>
    <numFmt numFmtId="165" formatCode="_ * #,##0_ ;_ * \-#,##0_ ;_ * &quot;-&quot;??_ ;_ @_ "/>
  </numFmts>
  <fonts count="17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164" fontId="2" fillId="0" borderId="0" xfId="0" applyNumberFormat="1" applyFont="1" applyFill="1"/>
    <xf numFmtId="164" fontId="6" fillId="0" borderId="0" xfId="0" applyNumberFormat="1" applyFont="1" applyAlignment="1">
      <alignment vertical="top"/>
    </xf>
    <xf numFmtId="164" fontId="6" fillId="0" borderId="0" xfId="0" applyNumberFormat="1" applyFont="1" applyFill="1" applyAlignment="1">
      <alignment vertical="top"/>
    </xf>
    <xf numFmtId="164" fontId="6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164" fontId="3" fillId="3" borderId="8" xfId="0" applyNumberFormat="1" applyFont="1" applyFill="1" applyBorder="1" applyAlignment="1"/>
    <xf numFmtId="0" fontId="2" fillId="2" borderId="9" xfId="0" applyFont="1" applyFill="1" applyBorder="1" applyAlignment="1"/>
    <xf numFmtId="164" fontId="3" fillId="2" borderId="10" xfId="0" applyNumberFormat="1" applyFont="1" applyFill="1" applyBorder="1"/>
    <xf numFmtId="164" fontId="2" fillId="2" borderId="9" xfId="0" applyNumberFormat="1" applyFont="1" applyFill="1" applyBorder="1"/>
    <xf numFmtId="164" fontId="3" fillId="3" borderId="11" xfId="0" applyNumberFormat="1" applyFont="1" applyFill="1" applyBorder="1" applyAlignment="1"/>
    <xf numFmtId="0" fontId="2" fillId="2" borderId="12" xfId="0" applyFont="1" applyFill="1" applyBorder="1" applyAlignment="1"/>
    <xf numFmtId="164" fontId="3" fillId="3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2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2" fillId="0" borderId="19" xfId="0" applyFont="1" applyBorder="1" applyAlignment="1"/>
    <xf numFmtId="0" fontId="2" fillId="0" borderId="17" xfId="0" applyFont="1" applyBorder="1" applyAlignment="1"/>
    <xf numFmtId="0" fontId="3" fillId="2" borderId="16" xfId="0" applyFont="1" applyFill="1" applyBorder="1" applyAlignment="1"/>
    <xf numFmtId="0" fontId="3" fillId="2" borderId="21" xfId="0" applyFont="1" applyFill="1" applyBorder="1" applyAlignment="1"/>
    <xf numFmtId="0" fontId="3" fillId="2" borderId="22" xfId="0" applyFont="1" applyFill="1" applyBorder="1" applyAlignment="1"/>
    <xf numFmtId="0" fontId="2" fillId="2" borderId="23" xfId="0" applyFont="1" applyFill="1" applyBorder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/>
    <xf numFmtId="0" fontId="2" fillId="2" borderId="9" xfId="0" applyFont="1" applyFill="1" applyBorder="1"/>
    <xf numFmtId="0" fontId="3" fillId="2" borderId="21" xfId="0" applyFont="1" applyFill="1" applyBorder="1"/>
    <xf numFmtId="0" fontId="2" fillId="2" borderId="14" xfId="0" applyFont="1" applyFill="1" applyBorder="1"/>
    <xf numFmtId="0" fontId="2" fillId="2" borderId="21" xfId="0" applyFont="1" applyFill="1" applyBorder="1"/>
    <xf numFmtId="0" fontId="2" fillId="2" borderId="29" xfId="0" applyFont="1" applyFill="1" applyBorder="1"/>
    <xf numFmtId="0" fontId="3" fillId="2" borderId="11" xfId="0" applyFont="1" applyFill="1" applyBorder="1"/>
    <xf numFmtId="0" fontId="2" fillId="2" borderId="12" xfId="0" applyFont="1" applyFill="1" applyBorder="1"/>
    <xf numFmtId="0" fontId="3" fillId="2" borderId="30" xfId="0" applyFont="1" applyFill="1" applyBorder="1"/>
    <xf numFmtId="0" fontId="2" fillId="2" borderId="0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164" fontId="3" fillId="2" borderId="19" xfId="0" applyNumberFormat="1" applyFont="1" applyFill="1" applyBorder="1"/>
    <xf numFmtId="164" fontId="2" fillId="2" borderId="19" xfId="0" applyNumberFormat="1" applyFont="1" applyFill="1" applyBorder="1"/>
    <xf numFmtId="0" fontId="2" fillId="0" borderId="0" xfId="0" applyFont="1" applyFill="1" applyBorder="1" applyAlignment="1"/>
    <xf numFmtId="164" fontId="3" fillId="3" borderId="32" xfId="0" applyNumberFormat="1" applyFont="1" applyFill="1" applyBorder="1" applyAlignment="1"/>
    <xf numFmtId="164" fontId="3" fillId="3" borderId="33" xfId="0" applyNumberFormat="1" applyFont="1" applyFill="1" applyBorder="1" applyAlignment="1"/>
    <xf numFmtId="0" fontId="2" fillId="2" borderId="34" xfId="0" applyFont="1" applyFill="1" applyBorder="1" applyAlignment="1"/>
    <xf numFmtId="164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11" fillId="4" borderId="35" xfId="0" applyFont="1" applyFill="1" applyBorder="1"/>
    <xf numFmtId="0" fontId="2" fillId="4" borderId="25" xfId="0" applyFont="1" applyFill="1" applyBorder="1"/>
    <xf numFmtId="0" fontId="2" fillId="0" borderId="23" xfId="0" applyFont="1" applyFill="1" applyBorder="1" applyAlignment="1"/>
    <xf numFmtId="4" fontId="2" fillId="0" borderId="36" xfId="0" applyNumberFormat="1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23" xfId="0" applyFont="1" applyBorder="1" applyAlignment="1"/>
    <xf numFmtId="0" fontId="1" fillId="0" borderId="36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36" xfId="0" applyFont="1" applyBorder="1"/>
    <xf numFmtId="0" fontId="1" fillId="0" borderId="0" xfId="0" applyFont="1" applyBorder="1"/>
    <xf numFmtId="164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4" fontId="15" fillId="0" borderId="36" xfId="0" applyNumberFormat="1" applyFont="1" applyFill="1" applyBorder="1" applyAlignment="1"/>
    <xf numFmtId="164" fontId="15" fillId="0" borderId="0" xfId="0" applyNumberFormat="1" applyFont="1" applyAlignment="1">
      <alignment vertical="top"/>
    </xf>
    <xf numFmtId="4" fontId="3" fillId="2" borderId="22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left"/>
    </xf>
    <xf numFmtId="165" fontId="2" fillId="0" borderId="20" xfId="1" applyNumberFormat="1" applyFont="1" applyBorder="1" applyAlignment="1"/>
    <xf numFmtId="165" fontId="2" fillId="0" borderId="4" xfId="1" applyNumberFormat="1" applyFont="1" applyBorder="1"/>
    <xf numFmtId="165" fontId="2" fillId="0" borderId="19" xfId="1" applyNumberFormat="1" applyFont="1" applyBorder="1" applyAlignment="1"/>
    <xf numFmtId="165" fontId="2" fillId="0" borderId="17" xfId="1" applyNumberFormat="1" applyFont="1" applyBorder="1" applyAlignment="1"/>
    <xf numFmtId="0" fontId="11" fillId="4" borderId="51" xfId="0" applyFont="1" applyFill="1" applyBorder="1"/>
    <xf numFmtId="0" fontId="2" fillId="4" borderId="31" xfId="0" applyFont="1" applyFill="1" applyBorder="1"/>
    <xf numFmtId="0" fontId="3" fillId="4" borderId="3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5" fontId="2" fillId="0" borderId="28" xfId="0" applyNumberFormat="1" applyFont="1" applyBorder="1"/>
    <xf numFmtId="165" fontId="2" fillId="0" borderId="22" xfId="1" applyNumberFormat="1" applyFont="1" applyBorder="1"/>
    <xf numFmtId="165" fontId="2" fillId="0" borderId="17" xfId="1" applyNumberFormat="1" applyFont="1" applyBorder="1"/>
    <xf numFmtId="165" fontId="2" fillId="0" borderId="27" xfId="1" applyNumberFormat="1" applyFont="1" applyBorder="1"/>
    <xf numFmtId="165" fontId="2" fillId="0" borderId="3" xfId="1" applyNumberFormat="1" applyFont="1" applyBorder="1"/>
    <xf numFmtId="164" fontId="12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3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10" xfId="0" applyNumberFormat="1" applyFont="1" applyFill="1" applyBorder="1" applyAlignment="1"/>
    <xf numFmtId="0" fontId="2" fillId="0" borderId="9" xfId="0" applyFont="1" applyBorder="1" applyAlignment="1"/>
    <xf numFmtId="164" fontId="2" fillId="0" borderId="45" xfId="0" applyNumberFormat="1" applyFont="1" applyFill="1" applyBorder="1" applyAlignment="1"/>
    <xf numFmtId="0" fontId="2" fillId="0" borderId="12" xfId="0" applyFont="1" applyBorder="1" applyAlignment="1"/>
    <xf numFmtId="164" fontId="3" fillId="2" borderId="45" xfId="0" applyNumberFormat="1" applyFont="1" applyFill="1" applyBorder="1" applyAlignment="1"/>
    <xf numFmtId="0" fontId="0" fillId="0" borderId="12" xfId="0" applyBorder="1" applyAlignment="1"/>
    <xf numFmtId="0" fontId="2" fillId="0" borderId="11" xfId="0" applyFont="1" applyBorder="1" applyAlignment="1"/>
    <xf numFmtId="0" fontId="2" fillId="0" borderId="30" xfId="0" applyFont="1" applyBorder="1" applyAlignment="1"/>
    <xf numFmtId="0" fontId="2" fillId="0" borderId="46" xfId="0" applyFont="1" applyBorder="1" applyAlignment="1"/>
    <xf numFmtId="0" fontId="2" fillId="0" borderId="47" xfId="0" applyFont="1" applyBorder="1" applyAlignment="1"/>
    <xf numFmtId="0" fontId="2" fillId="0" borderId="45" xfId="0" applyFont="1" applyBorder="1" applyAlignment="1"/>
    <xf numFmtId="0" fontId="2" fillId="0" borderId="31" xfId="0" applyFont="1" applyBorder="1" applyAlignment="1"/>
    <xf numFmtId="0" fontId="2" fillId="0" borderId="43" xfId="0" applyFont="1" applyBorder="1" applyAlignment="1"/>
    <xf numFmtId="0" fontId="2" fillId="0" borderId="34" xfId="0" applyFont="1" applyBorder="1" applyAlignment="1"/>
    <xf numFmtId="0" fontId="2" fillId="0" borderId="44" xfId="0" applyFont="1" applyBorder="1" applyAlignment="1"/>
    <xf numFmtId="0" fontId="3" fillId="2" borderId="5" xfId="0" applyFont="1" applyFill="1" applyBorder="1" applyAlignment="1">
      <alignment horizontal="right"/>
    </xf>
    <xf numFmtId="0" fontId="2" fillId="0" borderId="6" xfId="0" applyFont="1" applyBorder="1" applyAlignment="1"/>
    <xf numFmtId="0" fontId="2" fillId="0" borderId="7" xfId="0" applyFont="1" applyBorder="1" applyAlignment="1"/>
    <xf numFmtId="0" fontId="3" fillId="2" borderId="21" xfId="0" applyFont="1" applyFill="1" applyBorder="1" applyAlignment="1"/>
    <xf numFmtId="0" fontId="0" fillId="0" borderId="21" xfId="0" applyBorder="1" applyAlignment="1"/>
    <xf numFmtId="0" fontId="0" fillId="0" borderId="9" xfId="0" applyBorder="1" applyAlignment="1"/>
    <xf numFmtId="164" fontId="3" fillId="0" borderId="43" xfId="0" applyNumberFormat="1" applyFont="1" applyFill="1" applyBorder="1" applyAlignment="1"/>
    <xf numFmtId="0" fontId="0" fillId="0" borderId="34" xfId="0" applyBorder="1" applyAlignment="1"/>
    <xf numFmtId="0" fontId="0" fillId="0" borderId="44" xfId="0" applyBorder="1" applyAlignment="1"/>
    <xf numFmtId="164" fontId="2" fillId="0" borderId="45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3" fillId="0" borderId="1" xfId="0" applyNumberFormat="1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64" fontId="2" fillId="0" borderId="48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4" fontId="2" fillId="0" borderId="48" xfId="0" applyNumberFormat="1" applyFont="1" applyFill="1" applyBorder="1" applyAlignment="1"/>
    <xf numFmtId="0" fontId="2" fillId="0" borderId="5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5" xfId="0" applyFont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31</xdr:row>
      <xdr:rowOff>0</xdr:rowOff>
    </xdr:from>
    <xdr:to>
      <xdr:col>1</xdr:col>
      <xdr:colOff>247650</xdr:colOff>
      <xdr:row>31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CCE18B10-5649-4748-B3CB-3076E9FCEC9D}"/>
            </a:ext>
          </a:extLst>
        </xdr:cNvPr>
        <xdr:cNvSpPr>
          <a:spLocks noChangeArrowheads="1"/>
        </xdr:cNvSpPr>
      </xdr:nvSpPr>
      <xdr:spPr bwMode="auto">
        <a:xfrm>
          <a:off x="809625" y="7077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0</xdr:row>
      <xdr:rowOff>0</xdr:rowOff>
    </xdr:from>
    <xdr:to>
      <xdr:col>6</xdr:col>
      <xdr:colOff>552450</xdr:colOff>
      <xdr:row>0</xdr:row>
      <xdr:rowOff>0</xdr:rowOff>
    </xdr:to>
    <xdr:sp macro="" textlink="">
      <xdr:nvSpPr>
        <xdr:cNvPr id="1041" name="Line 4">
          <a:extLst>
            <a:ext uri="{FF2B5EF4-FFF2-40B4-BE49-F238E27FC236}">
              <a16:creationId xmlns:a16="http://schemas.microsoft.com/office/drawing/2014/main" id="{C0DA735C-6F59-45ED-BE0F-13A0555A6AFF}"/>
            </a:ext>
          </a:extLst>
        </xdr:cNvPr>
        <xdr:cNvSpPr>
          <a:spLocks noChangeShapeType="1"/>
        </xdr:cNvSpPr>
      </xdr:nvSpPr>
      <xdr:spPr bwMode="auto">
        <a:xfrm>
          <a:off x="3467100" y="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0</xdr:row>
      <xdr:rowOff>0</xdr:rowOff>
    </xdr:from>
    <xdr:to>
      <xdr:col>6</xdr:col>
      <xdr:colOff>590550</xdr:colOff>
      <xdr:row>0</xdr:row>
      <xdr:rowOff>0</xdr:rowOff>
    </xdr:to>
    <xdr:sp macro="" textlink="">
      <xdr:nvSpPr>
        <xdr:cNvPr id="1042" name="Line 9">
          <a:extLst>
            <a:ext uri="{FF2B5EF4-FFF2-40B4-BE49-F238E27FC236}">
              <a16:creationId xmlns:a16="http://schemas.microsoft.com/office/drawing/2014/main" id="{159A29FD-7373-468A-AA9A-1D11FC6436B6}"/>
            </a:ext>
          </a:extLst>
        </xdr:cNvPr>
        <xdr:cNvSpPr>
          <a:spLocks noChangeShapeType="1"/>
        </xdr:cNvSpPr>
      </xdr:nvSpPr>
      <xdr:spPr bwMode="auto">
        <a:xfrm>
          <a:off x="3533775" y="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043" name="Line 10">
          <a:extLst>
            <a:ext uri="{FF2B5EF4-FFF2-40B4-BE49-F238E27FC236}">
              <a16:creationId xmlns:a16="http://schemas.microsoft.com/office/drawing/2014/main" id="{F6418F42-9855-4A66-9076-BB8F5E8D2A8F}"/>
            </a:ext>
          </a:extLst>
        </xdr:cNvPr>
        <xdr:cNvSpPr>
          <a:spLocks noChangeShapeType="1"/>
        </xdr:cNvSpPr>
      </xdr:nvSpPr>
      <xdr:spPr bwMode="auto">
        <a:xfrm>
          <a:off x="3648075" y="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044" name="Line 11">
          <a:extLst>
            <a:ext uri="{FF2B5EF4-FFF2-40B4-BE49-F238E27FC236}">
              <a16:creationId xmlns:a16="http://schemas.microsoft.com/office/drawing/2014/main" id="{B3348DC5-841F-4C5B-830E-A8171F2FC594}"/>
            </a:ext>
          </a:extLst>
        </xdr:cNvPr>
        <xdr:cNvSpPr>
          <a:spLocks noChangeShapeType="1"/>
        </xdr:cNvSpPr>
      </xdr:nvSpPr>
      <xdr:spPr bwMode="auto">
        <a:xfrm>
          <a:off x="3981450" y="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31</xdr:row>
      <xdr:rowOff>0</xdr:rowOff>
    </xdr:from>
    <xdr:to>
      <xdr:col>2</xdr:col>
      <xdr:colOff>733425</xdr:colOff>
      <xdr:row>31</xdr:row>
      <xdr:rowOff>0</xdr:rowOff>
    </xdr:to>
    <xdr:sp macro="" textlink="">
      <xdr:nvSpPr>
        <xdr:cNvPr id="1045" name="Rectangle 15">
          <a:extLst>
            <a:ext uri="{FF2B5EF4-FFF2-40B4-BE49-F238E27FC236}">
              <a16:creationId xmlns:a16="http://schemas.microsoft.com/office/drawing/2014/main" id="{016895BE-8E79-4BDC-8C96-1F8D7456A733}"/>
            </a:ext>
          </a:extLst>
        </xdr:cNvPr>
        <xdr:cNvSpPr>
          <a:spLocks noChangeArrowheads="1"/>
        </xdr:cNvSpPr>
      </xdr:nvSpPr>
      <xdr:spPr bwMode="auto">
        <a:xfrm>
          <a:off x="1457325" y="7077075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647700</xdr:colOff>
      <xdr:row>31</xdr:row>
      <xdr:rowOff>0</xdr:rowOff>
    </xdr:from>
    <xdr:to>
      <xdr:col>3</xdr:col>
      <xdr:colOff>666750</xdr:colOff>
      <xdr:row>31</xdr:row>
      <xdr:rowOff>0</xdr:rowOff>
    </xdr:to>
    <xdr:sp macro="" textlink="">
      <xdr:nvSpPr>
        <xdr:cNvPr id="1046" name="Rectangle 17">
          <a:extLst>
            <a:ext uri="{FF2B5EF4-FFF2-40B4-BE49-F238E27FC236}">
              <a16:creationId xmlns:a16="http://schemas.microsoft.com/office/drawing/2014/main" id="{80191872-61F9-447F-B9DE-EEC4905CCB33}"/>
            </a:ext>
          </a:extLst>
        </xdr:cNvPr>
        <xdr:cNvSpPr>
          <a:spLocks noChangeArrowheads="1"/>
        </xdr:cNvSpPr>
      </xdr:nvSpPr>
      <xdr:spPr bwMode="auto">
        <a:xfrm>
          <a:off x="2438400" y="7077075"/>
          <a:ext cx="19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Normal="100" workbookViewId="0">
      <selection activeCell="E22" sqref="E22"/>
    </sheetView>
  </sheetViews>
  <sheetFormatPr baseColWidth="10" defaultRowHeight="12.75" x14ac:dyDescent="0.2"/>
  <cols>
    <col min="1" max="1" width="12.140625" style="1" customWidth="1"/>
    <col min="2" max="2" width="7.42578125" style="1" hidden="1" customWidth="1"/>
    <col min="3" max="3" width="14.7109375" style="1" customWidth="1"/>
    <col min="4" max="4" width="13" style="1" customWidth="1"/>
    <col min="5" max="5" width="11.5703125" style="1" customWidth="1"/>
    <col min="6" max="6" width="9.140625" style="1" customWidth="1"/>
    <col min="7" max="7" width="9.85546875" style="1" customWidth="1"/>
    <col min="8" max="8" width="20.85546875" style="1" customWidth="1"/>
    <col min="9" max="16384" width="11.42578125" style="1"/>
  </cols>
  <sheetData>
    <row r="1" spans="1:8" s="4" customFormat="1" ht="17.25" customHeight="1" x14ac:dyDescent="0.2">
      <c r="A1" s="98" t="s">
        <v>25</v>
      </c>
      <c r="B1" s="98"/>
      <c r="C1" s="98"/>
      <c r="D1" s="98"/>
      <c r="E1" s="98"/>
      <c r="F1" s="98"/>
      <c r="G1" s="98"/>
      <c r="H1" s="98"/>
    </row>
    <row r="2" spans="1:8" s="4" customFormat="1" x14ac:dyDescent="0.2">
      <c r="A2" s="2"/>
      <c r="B2" s="2"/>
      <c r="C2" s="2"/>
      <c r="D2" s="3"/>
      <c r="E2" s="2"/>
      <c r="F2" s="2"/>
      <c r="G2" s="2"/>
      <c r="H2" s="2"/>
    </row>
    <row r="3" spans="1:8" s="4" customFormat="1" x14ac:dyDescent="0.2">
      <c r="A3" s="99" t="s">
        <v>22</v>
      </c>
      <c r="B3" s="100"/>
      <c r="C3" s="100"/>
      <c r="D3" s="100"/>
      <c r="E3" s="100"/>
      <c r="F3" s="100"/>
      <c r="G3" s="100"/>
      <c r="H3" s="100"/>
    </row>
    <row r="4" spans="1:8" s="4" customFormat="1" x14ac:dyDescent="0.2">
      <c r="A4" s="79" t="s">
        <v>20</v>
      </c>
      <c r="B4" s="80"/>
      <c r="C4" s="80"/>
      <c r="D4" s="80"/>
      <c r="E4" s="80"/>
      <c r="F4" s="80"/>
      <c r="G4" s="80"/>
      <c r="H4" s="80"/>
    </row>
    <row r="5" spans="1:8" s="4" customFormat="1" ht="13.5" thickBot="1" x14ac:dyDescent="0.25">
      <c r="A5" s="84" t="s">
        <v>27</v>
      </c>
      <c r="B5" s="2"/>
      <c r="C5" s="2"/>
      <c r="D5" s="3"/>
      <c r="E5" s="2"/>
      <c r="F5" s="2"/>
      <c r="G5" s="5"/>
      <c r="H5" s="2"/>
    </row>
    <row r="6" spans="1:8" s="4" customFormat="1" ht="19.5" customHeight="1" x14ac:dyDescent="0.2">
      <c r="A6" s="20" t="s">
        <v>6</v>
      </c>
      <c r="B6" s="21"/>
      <c r="C6" s="119"/>
      <c r="D6" s="120"/>
      <c r="E6" s="22" t="s">
        <v>9</v>
      </c>
      <c r="F6" s="23"/>
      <c r="G6" s="117"/>
      <c r="H6" s="118"/>
    </row>
    <row r="7" spans="1:8" s="4" customFormat="1" ht="19.5" customHeight="1" x14ac:dyDescent="0.2">
      <c r="A7" s="24" t="s">
        <v>13</v>
      </c>
      <c r="B7" s="25"/>
      <c r="C7" s="121"/>
      <c r="D7" s="122"/>
      <c r="E7" s="123" t="s">
        <v>18</v>
      </c>
      <c r="F7" s="124"/>
      <c r="G7" s="143"/>
      <c r="H7" s="144"/>
    </row>
    <row r="8" spans="1:8" s="4" customFormat="1" ht="19.5" customHeight="1" x14ac:dyDescent="0.2">
      <c r="A8" s="61" t="s">
        <v>19</v>
      </c>
      <c r="B8" s="25"/>
      <c r="C8" s="153"/>
      <c r="D8" s="154"/>
      <c r="E8" s="58"/>
      <c r="F8" s="59"/>
      <c r="G8" s="151"/>
      <c r="H8" s="152"/>
    </row>
    <row r="9" spans="1:8" s="4" customFormat="1" ht="18" customHeight="1" thickBot="1" x14ac:dyDescent="0.25">
      <c r="A9" s="62" t="s">
        <v>21</v>
      </c>
      <c r="B9" s="63"/>
      <c r="C9" s="140"/>
      <c r="D9" s="141"/>
      <c r="E9" s="141"/>
      <c r="F9" s="141"/>
      <c r="G9" s="141"/>
      <c r="H9" s="142"/>
    </row>
    <row r="10" spans="1:8" s="4" customFormat="1" ht="12.75" customHeight="1" x14ac:dyDescent="0.2">
      <c r="A10" s="81"/>
      <c r="B10" s="65"/>
      <c r="C10" s="64"/>
      <c r="D10" s="65"/>
      <c r="E10" s="60"/>
      <c r="F10" s="60"/>
      <c r="G10" s="60"/>
      <c r="H10" s="68"/>
    </row>
    <row r="11" spans="1:8" s="15" customFormat="1" ht="19.5" customHeight="1" thickBot="1" x14ac:dyDescent="0.25">
      <c r="A11" s="148"/>
      <c r="B11" s="149"/>
      <c r="C11" s="149"/>
      <c r="D11" s="149"/>
      <c r="E11" s="149"/>
      <c r="F11" s="149"/>
      <c r="G11" s="149"/>
      <c r="H11" s="150"/>
    </row>
    <row r="12" spans="1:8" s="4" customFormat="1" ht="19.5" customHeight="1" thickBot="1" x14ac:dyDescent="0.25">
      <c r="A12" s="26" t="s">
        <v>14</v>
      </c>
      <c r="B12" s="27"/>
      <c r="C12" s="28"/>
      <c r="D12" s="157"/>
      <c r="E12" s="135"/>
      <c r="F12" s="135"/>
      <c r="G12" s="135"/>
      <c r="H12" s="136"/>
    </row>
    <row r="13" spans="1:8" s="4" customFormat="1" ht="19.5" customHeight="1" thickBot="1" x14ac:dyDescent="0.25">
      <c r="A13" s="29" t="s">
        <v>7</v>
      </c>
      <c r="B13" s="30"/>
      <c r="C13" s="31"/>
      <c r="D13" s="157"/>
      <c r="E13" s="135"/>
      <c r="F13" s="135"/>
      <c r="G13" s="135"/>
      <c r="H13" s="136"/>
    </row>
    <row r="14" spans="1:8" ht="8.25" customHeight="1" x14ac:dyDescent="0.2">
      <c r="A14" s="69"/>
      <c r="B14" s="70"/>
      <c r="C14" s="71"/>
      <c r="D14" s="6"/>
      <c r="E14" s="6"/>
      <c r="F14" s="6"/>
      <c r="G14" s="6"/>
      <c r="H14" s="72"/>
    </row>
    <row r="15" spans="1:8" ht="22.5" customHeight="1" thickBot="1" x14ac:dyDescent="0.35">
      <c r="A15" s="73" t="s">
        <v>0</v>
      </c>
      <c r="B15" s="74"/>
      <c r="C15" s="74"/>
      <c r="D15" s="74"/>
      <c r="E15" s="75"/>
      <c r="F15" s="75"/>
      <c r="G15" s="75"/>
      <c r="H15" s="76"/>
    </row>
    <row r="16" spans="1:8" ht="12.75" customHeight="1" x14ac:dyDescent="0.2">
      <c r="A16" s="101" t="s">
        <v>23</v>
      </c>
      <c r="B16" s="102"/>
      <c r="C16" s="102"/>
      <c r="D16" s="103"/>
      <c r="E16" s="110" t="s">
        <v>1</v>
      </c>
      <c r="F16" s="111"/>
      <c r="G16" s="112"/>
      <c r="H16" s="32"/>
    </row>
    <row r="17" spans="1:8" ht="14.25" customHeight="1" x14ac:dyDescent="0.2">
      <c r="A17" s="104"/>
      <c r="B17" s="105"/>
      <c r="C17" s="105"/>
      <c r="D17" s="106"/>
      <c r="E17" s="33" t="s">
        <v>11</v>
      </c>
      <c r="F17" s="33" t="s">
        <v>34</v>
      </c>
      <c r="G17" s="113" t="s">
        <v>2</v>
      </c>
      <c r="H17" s="34"/>
    </row>
    <row r="18" spans="1:8" x14ac:dyDescent="0.2">
      <c r="A18" s="107"/>
      <c r="B18" s="108"/>
      <c r="C18" s="108"/>
      <c r="D18" s="109"/>
      <c r="E18" s="83">
        <v>1.5</v>
      </c>
      <c r="F18" s="83">
        <v>0.75</v>
      </c>
      <c r="G18" s="114"/>
      <c r="H18" s="35" t="s">
        <v>24</v>
      </c>
    </row>
    <row r="19" spans="1:8" ht="20.25" customHeight="1" x14ac:dyDescent="0.2">
      <c r="A19" s="125"/>
      <c r="B19" s="126"/>
      <c r="C19" s="126"/>
      <c r="D19" s="122"/>
      <c r="E19" s="87"/>
      <c r="F19" s="36"/>
      <c r="G19" s="87">
        <f>(E19*$E$18)+(F19*$F$18*$E$19)</f>
        <v>0</v>
      </c>
      <c r="H19" s="89"/>
    </row>
    <row r="20" spans="1:8" ht="20.25" customHeight="1" x14ac:dyDescent="0.2">
      <c r="A20" s="125"/>
      <c r="B20" s="126"/>
      <c r="C20" s="126"/>
      <c r="D20" s="122"/>
      <c r="E20" s="88"/>
      <c r="F20" s="37"/>
      <c r="G20" s="87">
        <f>(E20*$E$18)+F20*$F$18</f>
        <v>0</v>
      </c>
      <c r="H20" s="90"/>
    </row>
    <row r="21" spans="1:8" ht="20.25" customHeight="1" x14ac:dyDescent="0.2">
      <c r="A21" s="125"/>
      <c r="B21" s="126"/>
      <c r="C21" s="126"/>
      <c r="D21" s="122"/>
      <c r="E21" s="88"/>
      <c r="F21" s="37"/>
      <c r="G21" s="87">
        <f>(E21*$E$18)+F21*$F$18</f>
        <v>0</v>
      </c>
      <c r="H21" s="91"/>
    </row>
    <row r="22" spans="1:8" ht="20.25" customHeight="1" thickBot="1" x14ac:dyDescent="0.25">
      <c r="A22" s="125"/>
      <c r="B22" s="126"/>
      <c r="C22" s="126"/>
      <c r="D22" s="122"/>
      <c r="E22" s="88"/>
      <c r="F22" s="37"/>
      <c r="G22" s="88">
        <f>(E22*$E$18)+F22*$F$18</f>
        <v>0</v>
      </c>
      <c r="H22" s="92" t="s">
        <v>15</v>
      </c>
    </row>
    <row r="23" spans="1:8" ht="20.25" customHeight="1" thickBot="1" x14ac:dyDescent="0.25">
      <c r="A23" s="7"/>
      <c r="B23" s="8"/>
      <c r="C23" s="8"/>
      <c r="D23" s="8"/>
      <c r="E23" s="8"/>
      <c r="F23" s="9"/>
      <c r="G23" s="10"/>
      <c r="H23" s="86">
        <f>G19+G20+G21+G22</f>
        <v>0</v>
      </c>
    </row>
    <row r="24" spans="1:8" ht="8.25" customHeight="1" x14ac:dyDescent="0.2">
      <c r="A24" s="69"/>
      <c r="B24" s="70"/>
      <c r="C24" s="71"/>
      <c r="D24" s="6"/>
      <c r="E24" s="6"/>
      <c r="F24" s="6"/>
      <c r="G24" s="6"/>
      <c r="H24" s="72"/>
    </row>
    <row r="25" spans="1:8" ht="22.5" customHeight="1" thickBot="1" x14ac:dyDescent="0.35">
      <c r="A25" s="73" t="s">
        <v>28</v>
      </c>
      <c r="B25" s="74"/>
      <c r="C25" s="74"/>
      <c r="D25" s="74"/>
      <c r="E25" s="75"/>
      <c r="F25" s="75"/>
      <c r="G25" s="75"/>
      <c r="H25" s="76"/>
    </row>
    <row r="26" spans="1:8" ht="12.75" customHeight="1" x14ac:dyDescent="0.2">
      <c r="A26" s="101"/>
      <c r="B26" s="102"/>
      <c r="C26" s="102"/>
      <c r="D26" s="103"/>
      <c r="E26" s="110"/>
      <c r="F26" s="111"/>
      <c r="G26" s="112"/>
      <c r="H26" s="32"/>
    </row>
    <row r="27" spans="1:8" ht="14.25" customHeight="1" x14ac:dyDescent="0.2">
      <c r="A27" s="104"/>
      <c r="B27" s="105"/>
      <c r="C27" s="105"/>
      <c r="D27" s="106"/>
      <c r="E27" s="115" t="s">
        <v>31</v>
      </c>
      <c r="F27" s="115" t="s">
        <v>32</v>
      </c>
      <c r="G27" s="113" t="s">
        <v>2</v>
      </c>
      <c r="H27" s="35" t="s">
        <v>33</v>
      </c>
    </row>
    <row r="28" spans="1:8" x14ac:dyDescent="0.2">
      <c r="A28" s="107"/>
      <c r="B28" s="108"/>
      <c r="C28" s="108"/>
      <c r="D28" s="109"/>
      <c r="E28" s="116"/>
      <c r="F28" s="116"/>
      <c r="G28" s="114"/>
      <c r="H28" s="35"/>
    </row>
    <row r="29" spans="1:8" ht="20.25" customHeight="1" x14ac:dyDescent="0.2">
      <c r="A29" s="125" t="s">
        <v>29</v>
      </c>
      <c r="B29" s="126"/>
      <c r="C29" s="126"/>
      <c r="D29" s="122"/>
      <c r="E29" s="36">
        <v>280</v>
      </c>
      <c r="F29" s="36"/>
      <c r="G29" s="85">
        <f>E29*F29</f>
        <v>0</v>
      </c>
      <c r="H29" s="66"/>
    </row>
    <row r="30" spans="1:8" ht="20.25" customHeight="1" x14ac:dyDescent="0.2">
      <c r="A30" s="125" t="s">
        <v>30</v>
      </c>
      <c r="B30" s="126"/>
      <c r="C30" s="126"/>
      <c r="D30" s="122"/>
      <c r="E30" s="37">
        <v>500</v>
      </c>
      <c r="F30" s="37"/>
      <c r="G30" s="85">
        <f>E30*F30</f>
        <v>0</v>
      </c>
      <c r="H30" s="67"/>
    </row>
    <row r="31" spans="1:8" ht="20.25" customHeight="1" thickBot="1" x14ac:dyDescent="0.25">
      <c r="A31" s="7"/>
      <c r="B31" s="8"/>
      <c r="C31" s="8"/>
      <c r="D31" s="8"/>
      <c r="E31" s="8"/>
      <c r="F31" s="9"/>
      <c r="G31" s="10"/>
      <c r="H31" s="86">
        <f>G29+G30</f>
        <v>0</v>
      </c>
    </row>
    <row r="32" spans="1:8" ht="6.75" customHeight="1" x14ac:dyDescent="0.2">
      <c r="A32" s="77"/>
      <c r="B32" s="75"/>
      <c r="C32" s="75"/>
      <c r="D32" s="75"/>
      <c r="E32" s="75"/>
      <c r="F32" s="75"/>
      <c r="G32" s="75"/>
      <c r="H32" s="76"/>
    </row>
    <row r="33" spans="1:8" ht="13.5" customHeight="1" x14ac:dyDescent="0.2">
      <c r="A33" s="77"/>
      <c r="B33" s="75"/>
      <c r="C33" s="75"/>
      <c r="D33" s="75"/>
      <c r="E33" s="155"/>
      <c r="F33" s="155"/>
      <c r="G33" s="155"/>
      <c r="H33" s="156"/>
    </row>
    <row r="34" spans="1:8" ht="24.75" customHeight="1" thickBot="1" x14ac:dyDescent="0.3">
      <c r="A34" s="73" t="s">
        <v>12</v>
      </c>
      <c r="B34" s="78"/>
      <c r="C34" s="78"/>
      <c r="D34" s="78"/>
      <c r="E34" s="145"/>
      <c r="F34" s="146"/>
      <c r="G34" s="146"/>
      <c r="H34" s="147"/>
    </row>
    <row r="35" spans="1:8" ht="13.5" thickBot="1" x14ac:dyDescent="0.25">
      <c r="A35" s="38" t="s">
        <v>8</v>
      </c>
      <c r="B35" s="39" t="s">
        <v>3</v>
      </c>
      <c r="C35" s="137" t="s">
        <v>3</v>
      </c>
      <c r="D35" s="138"/>
      <c r="E35" s="138"/>
      <c r="F35" s="139"/>
      <c r="G35" s="40" t="s">
        <v>2</v>
      </c>
      <c r="H35" s="41"/>
    </row>
    <row r="36" spans="1:8" ht="20.25" customHeight="1" x14ac:dyDescent="0.2">
      <c r="A36" s="42"/>
      <c r="B36" s="125"/>
      <c r="C36" s="126"/>
      <c r="D36" s="126"/>
      <c r="E36" s="126"/>
      <c r="F36" s="122"/>
      <c r="G36" s="94"/>
      <c r="H36" s="41"/>
    </row>
    <row r="37" spans="1:8" ht="20.25" customHeight="1" x14ac:dyDescent="0.2">
      <c r="A37" s="43"/>
      <c r="B37" s="125"/>
      <c r="C37" s="126"/>
      <c r="D37" s="126"/>
      <c r="E37" s="126"/>
      <c r="F37" s="122"/>
      <c r="G37" s="94"/>
      <c r="H37" s="41"/>
    </row>
    <row r="38" spans="1:8" ht="20.25" customHeight="1" x14ac:dyDescent="0.2">
      <c r="A38" s="43"/>
      <c r="B38" s="125"/>
      <c r="C38" s="126"/>
      <c r="D38" s="126"/>
      <c r="E38" s="126"/>
      <c r="F38" s="122"/>
      <c r="G38" s="95"/>
      <c r="H38" s="41"/>
    </row>
    <row r="39" spans="1:8" ht="20.25" customHeight="1" thickBot="1" x14ac:dyDescent="0.25">
      <c r="A39" s="44"/>
      <c r="B39" s="127"/>
      <c r="C39" s="132"/>
      <c r="D39" s="132"/>
      <c r="E39" s="132"/>
      <c r="F39" s="128"/>
      <c r="G39" s="96"/>
      <c r="H39" s="45" t="s">
        <v>16</v>
      </c>
    </row>
    <row r="40" spans="1:8" ht="20.25" customHeight="1" thickBot="1" x14ac:dyDescent="0.25">
      <c r="A40" s="11"/>
      <c r="B40" s="11"/>
      <c r="C40" s="12"/>
      <c r="D40" s="12"/>
      <c r="E40" s="12"/>
      <c r="F40" s="13"/>
      <c r="G40" s="14"/>
      <c r="H40" s="97">
        <f>G36+G37+G38+G39</f>
        <v>0</v>
      </c>
    </row>
    <row r="41" spans="1:8" ht="13.5" customHeight="1" thickBot="1" x14ac:dyDescent="0.25">
      <c r="A41" s="77"/>
      <c r="B41" s="75"/>
      <c r="C41" s="75"/>
      <c r="D41" s="75"/>
      <c r="E41" s="75"/>
      <c r="F41" s="75"/>
      <c r="G41" s="75"/>
      <c r="H41" s="76"/>
    </row>
    <row r="42" spans="1:8" ht="20.25" customHeight="1" thickBot="1" x14ac:dyDescent="0.25">
      <c r="A42" s="134" t="s">
        <v>17</v>
      </c>
      <c r="B42" s="135"/>
      <c r="C42" s="135"/>
      <c r="D42" s="135"/>
      <c r="E42" s="135"/>
      <c r="F42" s="135"/>
      <c r="G42" s="136"/>
      <c r="H42" s="93">
        <f>H23+H40+H31</f>
        <v>0</v>
      </c>
    </row>
    <row r="43" spans="1:8" ht="15" customHeight="1" thickBot="1" x14ac:dyDescent="0.25">
      <c r="A43" s="77"/>
      <c r="B43" s="75"/>
      <c r="C43" s="75"/>
      <c r="D43" s="75"/>
      <c r="E43" s="75"/>
      <c r="F43" s="75"/>
      <c r="G43" s="75"/>
      <c r="H43" s="76"/>
    </row>
    <row r="44" spans="1:8" ht="24.75" customHeight="1" x14ac:dyDescent="0.2">
      <c r="A44" s="46" t="s">
        <v>4</v>
      </c>
      <c r="B44" s="47"/>
      <c r="C44" s="48" t="s">
        <v>5</v>
      </c>
      <c r="D44" s="49"/>
      <c r="E44" s="50"/>
      <c r="F44" s="50"/>
      <c r="G44" s="50"/>
      <c r="H44" s="51"/>
    </row>
    <row r="45" spans="1:8" ht="22.5" customHeight="1" x14ac:dyDescent="0.2">
      <c r="A45" s="125"/>
      <c r="B45" s="122"/>
      <c r="C45" s="129"/>
      <c r="D45" s="126"/>
      <c r="E45" s="126"/>
      <c r="F45" s="126"/>
      <c r="G45" s="126"/>
      <c r="H45" s="130"/>
    </row>
    <row r="46" spans="1:8" ht="24.75" customHeight="1" x14ac:dyDescent="0.2">
      <c r="A46" s="52" t="s">
        <v>4</v>
      </c>
      <c r="B46" s="53"/>
      <c r="C46" s="54" t="s">
        <v>10</v>
      </c>
      <c r="D46" s="55"/>
      <c r="E46" s="56"/>
      <c r="F46" s="56"/>
      <c r="G46" s="56"/>
      <c r="H46" s="57"/>
    </row>
    <row r="47" spans="1:8" ht="22.5" customHeight="1" thickBot="1" x14ac:dyDescent="0.25">
      <c r="A47" s="127"/>
      <c r="B47" s="128"/>
      <c r="C47" s="131"/>
      <c r="D47" s="132"/>
      <c r="E47" s="132"/>
      <c r="F47" s="132"/>
      <c r="G47" s="132"/>
      <c r="H47" s="133"/>
    </row>
    <row r="48" spans="1:8" ht="10.5" customHeight="1" x14ac:dyDescent="0.2"/>
    <row r="49" spans="1:8" s="4" customFormat="1" ht="14.25" x14ac:dyDescent="0.2">
      <c r="A49" s="82" t="s">
        <v>26</v>
      </c>
      <c r="B49" s="16"/>
      <c r="C49" s="16"/>
      <c r="D49" s="17"/>
      <c r="E49" s="16"/>
      <c r="F49" s="16"/>
      <c r="G49" s="18"/>
      <c r="H49" s="19"/>
    </row>
  </sheetData>
  <mergeCells count="39">
    <mergeCell ref="C8:D8"/>
    <mergeCell ref="B36:F36"/>
    <mergeCell ref="E33:H33"/>
    <mergeCell ref="A20:D20"/>
    <mergeCell ref="D12:H12"/>
    <mergeCell ref="G17:G18"/>
    <mergeCell ref="D13:H13"/>
    <mergeCell ref="A16:D18"/>
    <mergeCell ref="E16:G16"/>
    <mergeCell ref="A47:B47"/>
    <mergeCell ref="C45:H45"/>
    <mergeCell ref="C47:H47"/>
    <mergeCell ref="A21:D21"/>
    <mergeCell ref="A22:D22"/>
    <mergeCell ref="A42:G42"/>
    <mergeCell ref="A45:B45"/>
    <mergeCell ref="B37:F37"/>
    <mergeCell ref="A29:D29"/>
    <mergeCell ref="A30:D30"/>
    <mergeCell ref="C35:F35"/>
    <mergeCell ref="B38:F38"/>
    <mergeCell ref="B39:F39"/>
    <mergeCell ref="E34:H34"/>
    <mergeCell ref="A1:H1"/>
    <mergeCell ref="A3:H3"/>
    <mergeCell ref="A26:D28"/>
    <mergeCell ref="E26:G26"/>
    <mergeCell ref="G27:G28"/>
    <mergeCell ref="E27:E28"/>
    <mergeCell ref="F27:F28"/>
    <mergeCell ref="G6:H6"/>
    <mergeCell ref="C6:D6"/>
    <mergeCell ref="C7:D7"/>
    <mergeCell ref="E7:F7"/>
    <mergeCell ref="A19:D19"/>
    <mergeCell ref="C9:H9"/>
    <mergeCell ref="G7:H7"/>
    <mergeCell ref="A11:H11"/>
    <mergeCell ref="G8:H8"/>
  </mergeCells>
  <phoneticPr fontId="0" type="noConversion"/>
  <pageMargins left="0.59055118110236227" right="0.59055118110236227" top="0.19685039370078741" bottom="0.19685039370078741" header="0.27559055118110237" footer="0.51181102362204722"/>
  <pageSetup paperSize="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5583B06E32646831A2E882A4A0047" ma:contentTypeVersion="1" ma:contentTypeDescription="Opprett et nytt dokument." ma:contentTypeScope="" ma:versionID="8b2fbe09471e28a493c4b42dd80aa66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7d8b363b3fb2829a9b71c2ac15b220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301389-FA69-4B49-8F5C-F2EA4F598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CFBAA-0917-4ADC-AD7F-88B3E71D2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EBD10C-9B71-4757-A1B9-2A48F1D2E83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REISEREGNING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Marianne Fismen</dc:creator>
  <cp:lastModifiedBy>Bendix Gadeberg</cp:lastModifiedBy>
  <cp:lastPrinted>2019-09-30T17:47:34Z</cp:lastPrinted>
  <dcterms:created xsi:type="dcterms:W3CDTF">2000-02-29T13:22:32Z</dcterms:created>
  <dcterms:modified xsi:type="dcterms:W3CDTF">2019-10-02T13:51:53Z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PSDescription">
    <vt:lpwstr/>
  </property>
  <property fmtid="{D5CDD505-2E9C-101B-9397-08002B2CF9AE}" pid="4" name="Owner">
    <vt:lpwstr/>
  </property>
  <property fmtid="{D5CDD505-2E9C-101B-9397-08002B2CF9AE}" pid="5" name="Status">
    <vt:lpwstr/>
  </property>
</Properties>
</file>